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cumentation générale\Circulaires\2020\"/>
    </mc:Choice>
  </mc:AlternateContent>
  <xr:revisionPtr revIDLastSave="0" documentId="13_ncr:1_{E19E4B27-EC1F-4B76-BA32-290E9EA2BF30}" xr6:coauthVersionLast="45" xr6:coauthVersionMax="45" xr10:uidLastSave="{00000000-0000-0000-0000-000000000000}"/>
  <bookViews>
    <workbookView xWindow="28680" yWindow="-120" windowWidth="29040" windowHeight="15840" xr2:uid="{C863EA20-892B-4E7E-B11E-79F6B54485A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" l="1"/>
  <c r="V4" i="1" l="1"/>
  <c r="W4" i="1"/>
  <c r="X4" i="1"/>
  <c r="Y4" i="1"/>
  <c r="Y5" i="1" l="1"/>
  <c r="X5" i="1"/>
  <c r="W5" i="1"/>
  <c r="V5" i="1"/>
  <c r="U4" i="1"/>
  <c r="U5" i="1" s="1"/>
  <c r="T4" i="1"/>
  <c r="T5" i="1" s="1"/>
  <c r="S4" i="1"/>
  <c r="S5" i="1" s="1"/>
  <c r="R4" i="1"/>
  <c r="R5" i="1" s="1"/>
  <c r="Q4" i="1"/>
  <c r="Q5" i="1" s="1"/>
  <c r="P4" i="1"/>
  <c r="P5" i="1" s="1"/>
  <c r="O4" i="1"/>
  <c r="O5" i="1" s="1"/>
  <c r="N4" i="1"/>
  <c r="N5" i="1" s="1"/>
  <c r="M4" i="1"/>
  <c r="M5" i="1" s="1"/>
  <c r="L4" i="1"/>
  <c r="L5" i="1" s="1"/>
  <c r="K4" i="1"/>
  <c r="K5" i="1" s="1"/>
  <c r="J4" i="1"/>
  <c r="J5" i="1" s="1"/>
  <c r="I4" i="1"/>
  <c r="I5" i="1" s="1"/>
  <c r="H4" i="1"/>
  <c r="H5" i="1" s="1"/>
  <c r="G4" i="1"/>
  <c r="G5" i="1" s="1"/>
  <c r="F4" i="1"/>
  <c r="F5" i="1" s="1"/>
  <c r="E4" i="1"/>
  <c r="E5" i="1" s="1"/>
  <c r="D4" i="1"/>
  <c r="D5" i="1" s="1"/>
  <c r="C4" i="1"/>
  <c r="C5" i="1" s="1"/>
  <c r="B14" i="1" l="1"/>
  <c r="B5" i="1"/>
  <c r="B9" i="1" s="1"/>
</calcChain>
</file>

<file path=xl/sharedStrings.xml><?xml version="1.0" encoding="utf-8"?>
<sst xmlns="http://schemas.openxmlformats.org/spreadsheetml/2006/main" count="34" uniqueCount="34">
  <si>
    <t>Rémunération brute annuelle</t>
  </si>
  <si>
    <t>Moyenne mensuelle</t>
  </si>
  <si>
    <t>Montant minimum annuel</t>
  </si>
  <si>
    <t>Total minimal à proposer</t>
  </si>
  <si>
    <t>Total maximal possible</t>
  </si>
  <si>
    <t>1ère année</t>
  </si>
  <si>
    <t>2ème année</t>
  </si>
  <si>
    <t>3ème année</t>
  </si>
  <si>
    <t>4ème année</t>
  </si>
  <si>
    <t>5ème année</t>
  </si>
  <si>
    <t>6ème année</t>
  </si>
  <si>
    <t>7ème année</t>
  </si>
  <si>
    <t>8ème année</t>
  </si>
  <si>
    <t>9ème année</t>
  </si>
  <si>
    <t>10ème année</t>
  </si>
  <si>
    <t>11ème année</t>
  </si>
  <si>
    <t>12ème année</t>
  </si>
  <si>
    <t>13ème année</t>
  </si>
  <si>
    <t>14ème année</t>
  </si>
  <si>
    <t>15ème année</t>
  </si>
  <si>
    <t>16ème année</t>
  </si>
  <si>
    <t>17ème année</t>
  </si>
  <si>
    <t>18ème année</t>
  </si>
  <si>
    <t>19ème année</t>
  </si>
  <si>
    <t>20ème année</t>
  </si>
  <si>
    <t>22ème année</t>
  </si>
  <si>
    <t>23ème année</t>
  </si>
  <si>
    <t>24ème année</t>
  </si>
  <si>
    <t>3/5ème de mois de rémunération brute par année d’ancienneté à partir de 20 ans et jusqu’à 24 ans</t>
  </si>
  <si>
    <t>Décret n° 2019-1596      du 31 décembre 2019</t>
  </si>
  <si>
    <t>21ème année</t>
  </si>
  <si>
    <t xml:space="preserve"> 1/4 de mois de rémunération brute par année d’ancienneté  jusqu’à 10 ans</t>
  </si>
  <si>
    <t xml:space="preserve"> 2/5ème de mois de rémunération brute par année d’ancienneté à partir de 10 ans et jusqu’à 15 ans</t>
  </si>
  <si>
    <t xml:space="preserve"> 1/2 mois de rémunération brute par année d’ancienneté à partir de 15 ans et jusqu’à 20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</si>
</sst>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slantDashDot">
        <color rgb="FF00B0F0"/>
      </left>
      <right style="slantDashDot">
        <color rgb="FF00B0F0"/>
      </right>
      <top style="slantDashDot">
        <color rgb="FF00B0F0"/>
      </top>
      <bottom/>
      <diagonal/>
    </border>
    <border>
      <left style="slantDashDot">
        <color rgb="FF00B0F0"/>
      </left>
      <right/>
      <top style="slantDashDot">
        <color rgb="FF00B0F0"/>
      </top>
      <bottom/>
      <diagonal/>
    </border>
    <border>
      <left/>
      <right style="slantDashDot">
        <color rgb="FF00B0F0"/>
      </right>
      <top style="slantDashDot">
        <color rgb="FF00B0F0"/>
      </top>
      <bottom/>
      <diagonal/>
    </border>
    <border>
      <left/>
      <right/>
      <top style="double">
        <color rgb="FF00B0F0"/>
      </top>
      <bottom/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/>
      <diagonal/>
    </border>
    <border>
      <left/>
      <right style="double">
        <color rgb="FF00B0F0"/>
      </right>
      <top style="double">
        <color rgb="FF00B0F0"/>
      </top>
      <bottom/>
      <diagonal/>
    </border>
    <border>
      <left style="double">
        <color rgb="FF00B0F0"/>
      </left>
      <right style="slantDashDot">
        <color rgb="FF00B0F0"/>
      </right>
      <top style="double">
        <color rgb="FF00B0F0"/>
      </top>
      <bottom/>
      <diagonal/>
    </border>
    <border>
      <left style="slantDashDot">
        <color rgb="FF00B0F0"/>
      </left>
      <right style="double">
        <color rgb="FF00B0F0"/>
      </right>
      <top style="double">
        <color rgb="FF00B0F0"/>
      </top>
      <bottom/>
      <diagonal/>
    </border>
    <border>
      <left style="double">
        <color rgb="FF00B0F0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0" fillId="0" borderId="0" xfId="0" applyBorder="1"/>
    <xf numFmtId="44" fontId="7" fillId="0" borderId="5" xfId="1" applyFont="1" applyFill="1" applyBorder="1" applyAlignment="1">
      <alignment vertical="center"/>
    </xf>
    <xf numFmtId="44" fontId="7" fillId="0" borderId="5" xfId="1" applyFont="1" applyBorder="1" applyAlignment="1">
      <alignment vertical="center"/>
    </xf>
    <xf numFmtId="44" fontId="7" fillId="0" borderId="5" xfId="1" applyFont="1" applyBorder="1" applyAlignment="1" applyProtection="1">
      <alignment vertical="center"/>
      <protection locked="0"/>
    </xf>
    <xf numFmtId="0" fontId="0" fillId="0" borderId="10" xfId="0" applyBorder="1"/>
    <xf numFmtId="44" fontId="7" fillId="0" borderId="5" xfId="0" applyNumberFormat="1" applyFont="1" applyBorder="1" applyAlignment="1">
      <alignment vertical="center"/>
    </xf>
    <xf numFmtId="0" fontId="2" fillId="0" borderId="0" xfId="0" applyFont="1" applyBorder="1"/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readingOrder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4" fontId="8" fillId="2" borderId="5" xfId="1" applyFont="1" applyFill="1" applyBorder="1" applyAlignment="1">
      <alignment horizontal="center" vertical="center" wrapText="1"/>
    </xf>
  </cellXfs>
  <cellStyles count="2">
    <cellStyle name="Monétaire 2" xfId="1" xr:uid="{A300661E-9C12-43A3-892F-DF17F71296EE}"/>
    <cellStyle name="Normal" xfId="0" builtinId="0"/>
  </cellStyles>
  <dxfs count="0"/>
  <tableStyles count="0" defaultTableStyle="TableStyleMedium2" defaultPivotStyle="PivotStyleLight16"/>
  <colors>
    <mruColors>
      <color rgb="FF000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1C712-62FA-47D3-BE96-A0282D07276C}">
  <dimension ref="A1:Z15"/>
  <sheetViews>
    <sheetView tabSelected="1" workbookViewId="0">
      <selection activeCell="Q16" sqref="Q16"/>
    </sheetView>
  </sheetViews>
  <sheetFormatPr baseColWidth="10" defaultRowHeight="15" x14ac:dyDescent="0.25"/>
  <cols>
    <col min="1" max="1" width="24.5703125" style="4" customWidth="1"/>
    <col min="25" max="25" width="13.28515625" bestFit="1" customWidth="1"/>
  </cols>
  <sheetData>
    <row r="1" spans="1:26" ht="45" customHeight="1" thickTop="1" thickBot="1" x14ac:dyDescent="0.3">
      <c r="A1" s="18" t="s">
        <v>29</v>
      </c>
      <c r="B1" s="20" t="s">
        <v>31</v>
      </c>
      <c r="C1" s="21"/>
      <c r="D1" s="21"/>
      <c r="E1" s="21"/>
      <c r="F1" s="21"/>
      <c r="G1" s="21"/>
      <c r="H1" s="21"/>
      <c r="I1" s="21"/>
      <c r="J1" s="21"/>
      <c r="K1" s="22"/>
      <c r="L1" s="18" t="s">
        <v>32</v>
      </c>
      <c r="M1" s="18"/>
      <c r="N1" s="18"/>
      <c r="O1" s="18"/>
      <c r="P1" s="18"/>
      <c r="Q1" s="18" t="s">
        <v>33</v>
      </c>
      <c r="R1" s="18"/>
      <c r="S1" s="18"/>
      <c r="T1" s="18"/>
      <c r="U1" s="18"/>
      <c r="V1" s="18" t="s">
        <v>28</v>
      </c>
      <c r="W1" s="18"/>
      <c r="X1" s="18"/>
      <c r="Y1" s="18"/>
    </row>
    <row r="2" spans="1:26" ht="46.5" customHeight="1" thickTop="1" thickBot="1" x14ac:dyDescent="0.3">
      <c r="A2" s="18"/>
      <c r="B2" s="11" t="s">
        <v>5</v>
      </c>
      <c r="C2" s="12" t="s">
        <v>6</v>
      </c>
      <c r="D2" s="13" t="s">
        <v>7</v>
      </c>
      <c r="E2" s="11" t="s">
        <v>8</v>
      </c>
      <c r="F2" s="11" t="s">
        <v>9</v>
      </c>
      <c r="G2" s="11" t="s">
        <v>10</v>
      </c>
      <c r="H2" s="14" t="s">
        <v>11</v>
      </c>
      <c r="I2" s="15" t="s">
        <v>12</v>
      </c>
      <c r="J2" s="11" t="s">
        <v>13</v>
      </c>
      <c r="K2" s="11" t="s">
        <v>14</v>
      </c>
      <c r="L2" s="16" t="s">
        <v>15</v>
      </c>
      <c r="M2" s="16" t="s">
        <v>16</v>
      </c>
      <c r="N2" s="16" t="s">
        <v>17</v>
      </c>
      <c r="O2" s="16" t="s">
        <v>18</v>
      </c>
      <c r="P2" s="16" t="s">
        <v>19</v>
      </c>
      <c r="Q2" s="16" t="s">
        <v>20</v>
      </c>
      <c r="R2" s="16" t="s">
        <v>21</v>
      </c>
      <c r="S2" s="16" t="s">
        <v>22</v>
      </c>
      <c r="T2" s="16" t="s">
        <v>23</v>
      </c>
      <c r="U2" s="16" t="s">
        <v>24</v>
      </c>
      <c r="V2" s="16" t="s">
        <v>30</v>
      </c>
      <c r="W2" s="16" t="s">
        <v>25</v>
      </c>
      <c r="X2" s="16" t="s">
        <v>26</v>
      </c>
      <c r="Y2" s="16" t="s">
        <v>27</v>
      </c>
    </row>
    <row r="3" spans="1:26" ht="57.75" customHeight="1" thickTop="1" thickBot="1" x14ac:dyDescent="0.3">
      <c r="A3" s="23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spans="1:26" ht="57.75" customHeight="1" thickTop="1" thickBot="1" x14ac:dyDescent="0.3">
      <c r="A4" s="23" t="s">
        <v>1</v>
      </c>
      <c r="B4" s="6">
        <f t="shared" ref="B4:K4" si="0">B3/12</f>
        <v>0</v>
      </c>
      <c r="C4" s="6">
        <f t="shared" si="0"/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  <c r="J4" s="6">
        <f t="shared" si="0"/>
        <v>0</v>
      </c>
      <c r="K4" s="6">
        <f t="shared" si="0"/>
        <v>0</v>
      </c>
      <c r="L4" s="6">
        <f t="shared" ref="L4:Y4" si="1">L3/12</f>
        <v>0</v>
      </c>
      <c r="M4" s="6">
        <f t="shared" si="1"/>
        <v>0</v>
      </c>
      <c r="N4" s="6">
        <f t="shared" si="1"/>
        <v>0</v>
      </c>
      <c r="O4" s="6">
        <f t="shared" si="1"/>
        <v>0</v>
      </c>
      <c r="P4" s="6">
        <f t="shared" si="1"/>
        <v>0</v>
      </c>
      <c r="Q4" s="6">
        <f t="shared" si="1"/>
        <v>0</v>
      </c>
      <c r="R4" s="6">
        <f t="shared" si="1"/>
        <v>0</v>
      </c>
      <c r="S4" s="6">
        <f t="shared" si="1"/>
        <v>0</v>
      </c>
      <c r="T4" s="6">
        <f t="shared" si="1"/>
        <v>0</v>
      </c>
      <c r="U4" s="6">
        <f t="shared" si="1"/>
        <v>0</v>
      </c>
      <c r="V4" s="6">
        <f t="shared" si="1"/>
        <v>0</v>
      </c>
      <c r="W4" s="6">
        <f t="shared" si="1"/>
        <v>0</v>
      </c>
      <c r="X4" s="6">
        <f t="shared" si="1"/>
        <v>0</v>
      </c>
      <c r="Y4" s="6">
        <f t="shared" si="1"/>
        <v>0</v>
      </c>
      <c r="Z4" s="8"/>
    </row>
    <row r="5" spans="1:26" ht="59.25" customHeight="1" thickTop="1" thickBot="1" x14ac:dyDescent="0.3">
      <c r="A5" s="23" t="s">
        <v>2</v>
      </c>
      <c r="B5" s="5">
        <f t="shared" ref="B5:K5" si="2">B4/4</f>
        <v>0</v>
      </c>
      <c r="C5" s="5">
        <f t="shared" si="2"/>
        <v>0</v>
      </c>
      <c r="D5" s="5">
        <f t="shared" si="2"/>
        <v>0</v>
      </c>
      <c r="E5" s="5">
        <f t="shared" si="2"/>
        <v>0</v>
      </c>
      <c r="F5" s="5">
        <f t="shared" si="2"/>
        <v>0</v>
      </c>
      <c r="G5" s="5">
        <f t="shared" si="2"/>
        <v>0</v>
      </c>
      <c r="H5" s="5">
        <f t="shared" si="2"/>
        <v>0</v>
      </c>
      <c r="I5" s="5">
        <f t="shared" si="2"/>
        <v>0</v>
      </c>
      <c r="J5" s="5">
        <f t="shared" si="2"/>
        <v>0</v>
      </c>
      <c r="K5" s="5">
        <f t="shared" si="2"/>
        <v>0</v>
      </c>
      <c r="L5" s="5">
        <f>(L4*2)/5</f>
        <v>0</v>
      </c>
      <c r="M5" s="5">
        <f t="shared" ref="M5:P5" si="3">(M4*2)/5</f>
        <v>0</v>
      </c>
      <c r="N5" s="5">
        <f t="shared" si="3"/>
        <v>0</v>
      </c>
      <c r="O5" s="5">
        <f t="shared" si="3"/>
        <v>0</v>
      </c>
      <c r="P5" s="5">
        <f t="shared" si="3"/>
        <v>0</v>
      </c>
      <c r="Q5" s="5">
        <f>Q4/2</f>
        <v>0</v>
      </c>
      <c r="R5" s="5">
        <f t="shared" ref="R5:U5" si="4">R4/2</f>
        <v>0</v>
      </c>
      <c r="S5" s="5">
        <f t="shared" si="4"/>
        <v>0</v>
      </c>
      <c r="T5" s="5">
        <f t="shared" si="4"/>
        <v>0</v>
      </c>
      <c r="U5" s="5">
        <f t="shared" si="4"/>
        <v>0</v>
      </c>
      <c r="V5" s="5">
        <f>(3*V4)/5</f>
        <v>0</v>
      </c>
      <c r="W5" s="5">
        <f t="shared" ref="W5:Y5" si="5">(3*W4)/5</f>
        <v>0</v>
      </c>
      <c r="X5" s="5">
        <f t="shared" si="5"/>
        <v>0</v>
      </c>
      <c r="Y5" s="5">
        <f t="shared" si="5"/>
        <v>0</v>
      </c>
      <c r="Z5" s="4"/>
    </row>
    <row r="6" spans="1:26" ht="15.75" thickTop="1" x14ac:dyDescent="0.25">
      <c r="A6" s="3"/>
      <c r="B6" s="3"/>
      <c r="C6" s="2"/>
      <c r="D6" s="2"/>
      <c r="E6" s="3"/>
      <c r="F6" s="2"/>
      <c r="G6" s="3"/>
      <c r="H6" s="3"/>
      <c r="I6" s="2"/>
      <c r="J6" s="3"/>
      <c r="K6" s="3"/>
      <c r="L6" s="3"/>
      <c r="M6" s="2"/>
      <c r="N6" s="2"/>
      <c r="O6" s="2"/>
      <c r="P6" s="3"/>
      <c r="Q6" s="3"/>
      <c r="R6" s="3"/>
      <c r="S6" s="3"/>
      <c r="T6" s="3"/>
      <c r="U6" s="3"/>
      <c r="V6" s="3"/>
      <c r="W6" s="2"/>
      <c r="X6" s="2"/>
      <c r="Y6" s="3"/>
    </row>
    <row r="7" spans="1:26" x14ac:dyDescent="0.25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6" ht="15.75" thickBot="1" x14ac:dyDescent="0.3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6" ht="47.25" customHeight="1" thickTop="1" thickBot="1" x14ac:dyDescent="0.3">
      <c r="A9" s="17" t="s">
        <v>3</v>
      </c>
      <c r="B9" s="9">
        <f>SUM(B5:Y5)</f>
        <v>0</v>
      </c>
      <c r="C9" s="3"/>
      <c r="D9" s="2"/>
      <c r="E9" s="2"/>
      <c r="F9" s="2"/>
      <c r="G9" s="2"/>
      <c r="H9" s="2"/>
      <c r="I9" s="19"/>
      <c r="J9" s="19"/>
      <c r="K9" s="19"/>
      <c r="L9" s="19"/>
      <c r="M9" s="19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6" ht="15.75" thickTop="1" x14ac:dyDescent="0.25">
      <c r="A10" s="3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6" x14ac:dyDescent="0.25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6" x14ac:dyDescent="0.2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6" ht="15.75" thickBot="1" x14ac:dyDescent="0.3">
      <c r="A13" s="3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6" ht="44.25" customHeight="1" thickTop="1" thickBot="1" x14ac:dyDescent="0.3">
      <c r="A14" s="17" t="s">
        <v>4</v>
      </c>
      <c r="B14" s="9">
        <f>SUM(B4:Y4)</f>
        <v>0</v>
      </c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6" ht="15.75" thickTop="1" x14ac:dyDescent="0.25">
      <c r="A15" s="10"/>
      <c r="B15" s="1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</sheetData>
  <mergeCells count="6">
    <mergeCell ref="V1:Y1"/>
    <mergeCell ref="I9:M9"/>
    <mergeCell ref="A1:A2"/>
    <mergeCell ref="B1:K1"/>
    <mergeCell ref="L1:P1"/>
    <mergeCell ref="Q1:U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LANOIS</dc:creator>
  <cp:lastModifiedBy>Delphine LANOIS</cp:lastModifiedBy>
  <dcterms:created xsi:type="dcterms:W3CDTF">2020-07-24T13:20:19Z</dcterms:created>
  <dcterms:modified xsi:type="dcterms:W3CDTF">2020-07-27T07:09:09Z</dcterms:modified>
</cp:coreProperties>
</file>